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<sst xmlns="http://schemas.openxmlformats.org/spreadsheetml/2006/main" count="166" uniqueCount="60">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</sst>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6" t="s">
        <v>1</v>
      </c>
      <c r="B3" s="26"/>
      <c r="C3" s="26"/>
      <c r="D3" s="26"/>
      <c r="E3" s="26"/>
      <c r="F3" s="26"/>
      <c r="G3" s="26"/>
      <c r="H3" s="26"/>
    </row>
    <row r="4" spans="1:5" ht="15.75">
      <c r="A4" s="7"/>
      <c r="B4" s="7"/>
      <c r="C4" s="9"/>
      <c r="D4" s="9"/>
      <c r="E4" s="9"/>
    </row>
    <row r="5" spans="1:8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8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 t="s">
        <v>4</v>
      </c>
      <c r="B7" s="28"/>
      <c r="C7" s="28"/>
      <c r="D7" s="28"/>
      <c r="E7" s="28" t="s">
        <v>5</v>
      </c>
      <c r="F7" s="28"/>
      <c r="G7" s="28"/>
      <c r="H7" s="28"/>
      <c r="I7" s="4"/>
    </row>
    <row r="8" spans="1:9" ht="15.75">
      <c r="A8" s="28"/>
      <c r="B8" s="28"/>
      <c r="C8" s="28"/>
      <c r="D8" s="28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29" t="s">
        <v>10</v>
      </c>
      <c r="B9" s="29"/>
      <c r="C9" s="29"/>
      <c r="D9" s="29"/>
      <c r="E9" s="11">
        <v>3308.38</v>
      </c>
      <c r="F9" s="11">
        <v>4071.76</v>
      </c>
      <c r="G9" s="11">
        <v>4968.06</v>
      </c>
      <c r="H9" s="11">
        <v>5523.3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0" t="s">
        <v>11</v>
      </c>
      <c r="B11" s="30"/>
      <c r="C11" s="30"/>
      <c r="D11" s="30"/>
      <c r="E11" s="30"/>
      <c r="F11" s="30"/>
      <c r="G11" s="30"/>
      <c r="H11" s="12">
        <v>2176.47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30" t="s">
        <v>12</v>
      </c>
      <c r="B13" s="30"/>
      <c r="C13" s="30"/>
      <c r="D13" s="30"/>
      <c r="E13" s="30"/>
      <c r="F13" s="30"/>
      <c r="G13" s="30"/>
      <c r="H13" s="30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1101.23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669611.26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4">
        <v>0.0016057639144421104</v>
      </c>
      <c r="J16" s="15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719.391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10.745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238.23081472202443</v>
      </c>
      <c r="I19" s="17" t="s">
        <v>19</v>
      </c>
    </row>
    <row r="20" spans="1:8" ht="17.25" customHeight="1">
      <c r="A20" s="31" t="s">
        <v>20</v>
      </c>
      <c r="B20" s="31"/>
      <c r="C20" s="13"/>
      <c r="D20" s="13"/>
      <c r="E20" s="13"/>
      <c r="F20" s="13"/>
      <c r="G20" s="13"/>
      <c r="H20" s="18"/>
    </row>
    <row r="21" spans="1:13" ht="15.75" customHeight="1">
      <c r="A21" s="32" t="s">
        <v>21</v>
      </c>
      <c r="B21" s="32"/>
      <c r="C21" s="32"/>
      <c r="D21" s="32"/>
      <c r="E21" s="16">
        <v>23.75214882202456</v>
      </c>
      <c r="G21" s="8"/>
      <c r="H21" s="8"/>
      <c r="I21" s="8"/>
      <c r="K21" s="7"/>
      <c r="L21" s="7"/>
      <c r="M21" s="7"/>
    </row>
    <row r="22" spans="1:13" ht="15.75" customHeight="1">
      <c r="A22" s="32" t="s">
        <v>22</v>
      </c>
      <c r="B22" s="32"/>
      <c r="C22" s="32"/>
      <c r="D22" s="32"/>
      <c r="E22" s="19">
        <v>179.6081082999999</v>
      </c>
      <c r="G22" s="8"/>
      <c r="H22" s="8"/>
      <c r="I22" s="8"/>
      <c r="K22" s="7"/>
      <c r="L22" s="7"/>
      <c r="M22" s="7"/>
    </row>
    <row r="23" spans="1:13" ht="15.75" customHeight="1">
      <c r="A23" s="32" t="s">
        <v>23</v>
      </c>
      <c r="B23" s="32"/>
      <c r="C23" s="32"/>
      <c r="D23" s="32"/>
      <c r="E23" s="19">
        <v>34.87055759999995</v>
      </c>
      <c r="G23" s="8"/>
      <c r="H23" s="8"/>
      <c r="I23" s="8"/>
      <c r="K23" s="7"/>
      <c r="L23" s="7"/>
      <c r="M23" s="7"/>
    </row>
    <row r="24" spans="1:13" ht="15.75" customHeight="1">
      <c r="A24" s="32" t="s">
        <v>24</v>
      </c>
      <c r="B24" s="32"/>
      <c r="C24" s="32"/>
      <c r="D24" s="32"/>
      <c r="E24" s="20">
        <v>0</v>
      </c>
      <c r="G24" s="8"/>
      <c r="H24" s="8"/>
      <c r="I24" s="8"/>
      <c r="K24" s="7"/>
      <c r="L24" s="7"/>
      <c r="M24" s="7"/>
    </row>
    <row r="25" spans="1:13" ht="15.75" customHeight="1">
      <c r="A25" s="32" t="s">
        <v>25</v>
      </c>
      <c r="B25" s="32"/>
      <c r="C25" s="32"/>
      <c r="D25" s="32"/>
      <c r="E25" s="20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6">
        <v>276.56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9989.298750000022</v>
      </c>
      <c r="I27" s="17" t="s">
        <v>19</v>
      </c>
    </row>
    <row r="28" spans="1:9" ht="18.75" customHeight="1">
      <c r="A28" s="31" t="s">
        <v>20</v>
      </c>
      <c r="B28" s="31"/>
      <c r="C28" s="13"/>
      <c r="D28" s="13"/>
      <c r="E28" s="13"/>
      <c r="F28" s="13"/>
      <c r="G28" s="13"/>
      <c r="H28" s="21"/>
      <c r="I28" s="17"/>
    </row>
    <row r="29" spans="1:13" ht="15.75" customHeight="1">
      <c r="A29" s="33" t="s">
        <v>28</v>
      </c>
      <c r="B29" s="33"/>
      <c r="C29" s="33"/>
      <c r="D29" s="16">
        <f>SUM(D30:D32)</f>
        <v>6.5089999999999995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4" t="s">
        <v>29</v>
      </c>
      <c r="B30" s="34"/>
      <c r="C30" s="34"/>
      <c r="D30" s="16">
        <v>3.85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4" t="s">
        <v>30</v>
      </c>
      <c r="B31" s="34"/>
      <c r="C31" s="34"/>
      <c r="D31" s="16">
        <v>1.652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4" t="s">
        <v>31</v>
      </c>
      <c r="B32" s="34"/>
      <c r="C32" s="34"/>
      <c r="D32" s="16">
        <v>1.007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f>SUM(D34:D35)</f>
        <v>9982.789750000022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29</v>
      </c>
      <c r="B34" s="34"/>
      <c r="C34" s="34"/>
      <c r="D34" s="16">
        <v>3325.772000000012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4" t="s">
        <v>31</v>
      </c>
      <c r="B35" s="34"/>
      <c r="C35" s="34"/>
      <c r="D35" s="16">
        <v>6657.017750000009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6">
        <v>424285.505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7635.415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142243.29475</v>
      </c>
      <c r="I38" s="17" t="s">
        <v>19</v>
      </c>
    </row>
    <row r="39" spans="1:9" ht="16.5" customHeight="1">
      <c r="A39" s="31" t="s">
        <v>20</v>
      </c>
      <c r="B39" s="31"/>
      <c r="C39" s="13"/>
      <c r="D39" s="13"/>
      <c r="E39" s="13"/>
      <c r="F39" s="13"/>
      <c r="G39" s="13"/>
      <c r="H39" s="21"/>
      <c r="I39" s="17"/>
    </row>
    <row r="40" spans="1:13" ht="15.75" customHeight="1">
      <c r="A40" s="32" t="s">
        <v>36</v>
      </c>
      <c r="B40" s="32"/>
      <c r="C40" s="32"/>
      <c r="D40" s="32"/>
      <c r="E40" s="16">
        <v>9989.298750000022</v>
      </c>
      <c r="G40" s="8"/>
      <c r="H40" s="8"/>
      <c r="I40" s="8"/>
      <c r="K40" s="7"/>
      <c r="L40" s="7"/>
      <c r="M40" s="7"/>
    </row>
    <row r="41" spans="1:13" ht="15.75" customHeight="1">
      <c r="A41" s="32" t="s">
        <v>37</v>
      </c>
      <c r="B41" s="32"/>
      <c r="C41" s="32"/>
      <c r="D41" s="32"/>
      <c r="E41" s="19">
        <v>108287.26499999998</v>
      </c>
      <c r="G41" s="8"/>
      <c r="H41" s="8"/>
      <c r="I41" s="8"/>
      <c r="K41" s="7"/>
      <c r="L41" s="7"/>
      <c r="M41" s="7"/>
    </row>
    <row r="42" spans="1:13" ht="15.75" customHeight="1">
      <c r="A42" s="32" t="s">
        <v>38</v>
      </c>
      <c r="B42" s="32"/>
      <c r="C42" s="32"/>
      <c r="D42" s="32"/>
      <c r="E42" s="19">
        <v>23966.730999999996</v>
      </c>
      <c r="G42" s="8"/>
      <c r="H42" s="8"/>
      <c r="I42" s="8"/>
      <c r="K42" s="7"/>
      <c r="L42" s="7"/>
      <c r="M42" s="7"/>
    </row>
    <row r="43" spans="1:13" ht="15.75" customHeight="1">
      <c r="A43" s="32" t="s">
        <v>39</v>
      </c>
      <c r="B43" s="32"/>
      <c r="C43" s="32"/>
      <c r="D43" s="32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2" t="s">
        <v>40</v>
      </c>
      <c r="B44" s="32"/>
      <c r="C44" s="32"/>
      <c r="D44" s="32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155570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36" customHeight="1">
      <c r="A47" s="13"/>
      <c r="B47" s="13"/>
      <c r="C47" s="13"/>
      <c r="D47" s="13"/>
      <c r="E47" s="13"/>
      <c r="F47" s="13"/>
      <c r="G47" s="13"/>
      <c r="H47" s="21"/>
      <c r="I47" s="8"/>
      <c r="K47" s="7"/>
      <c r="L47" s="7"/>
      <c r="M47" s="7"/>
    </row>
    <row r="48" spans="1:8" ht="46.5" customHeight="1">
      <c r="A48" s="26" t="s">
        <v>44</v>
      </c>
      <c r="B48" s="26"/>
      <c r="C48" s="26"/>
      <c r="D48" s="26"/>
      <c r="E48" s="26"/>
      <c r="F48" s="26"/>
      <c r="G48" s="26"/>
      <c r="H48" s="26"/>
    </row>
    <row r="49" spans="1:8" ht="17.25" customHeight="1">
      <c r="A49" s="30" t="s">
        <v>45</v>
      </c>
      <c r="B49" s="30"/>
      <c r="C49" s="30"/>
      <c r="D49" s="30"/>
      <c r="E49" s="30"/>
      <c r="F49" s="30"/>
      <c r="G49" s="30"/>
      <c r="H49" s="30"/>
    </row>
    <row r="50" spans="1:9" ht="15.75" customHeight="1">
      <c r="A50" s="28" t="s">
        <v>46</v>
      </c>
      <c r="B50" s="28" t="s">
        <v>4</v>
      </c>
      <c r="C50" s="28"/>
      <c r="D50" s="28"/>
      <c r="E50" s="28" t="s">
        <v>5</v>
      </c>
      <c r="F50" s="28"/>
      <c r="G50" s="28"/>
      <c r="H50" s="28"/>
      <c r="I50" s="9"/>
    </row>
    <row r="51" spans="1:9" ht="15.75">
      <c r="A51" s="28"/>
      <c r="B51" s="28"/>
      <c r="C51" s="28"/>
      <c r="D51" s="28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47</v>
      </c>
      <c r="B52" s="28" t="s">
        <v>10</v>
      </c>
      <c r="C52" s="28"/>
      <c r="D52" s="28"/>
      <c r="E52" s="11">
        <v>2105.77</v>
      </c>
      <c r="F52" s="11">
        <v>2869.15</v>
      </c>
      <c r="G52" s="11">
        <v>3765.45</v>
      </c>
      <c r="H52" s="11">
        <v>4320.69</v>
      </c>
      <c r="I52" s="9"/>
    </row>
    <row r="53" spans="1:9" ht="15.75">
      <c r="A53" s="10" t="s">
        <v>48</v>
      </c>
      <c r="B53" s="28" t="s">
        <v>10</v>
      </c>
      <c r="C53" s="28"/>
      <c r="D53" s="28"/>
      <c r="E53" s="11">
        <v>3385.24</v>
      </c>
      <c r="F53" s="11">
        <v>4148.62</v>
      </c>
      <c r="G53" s="11">
        <v>5044.92</v>
      </c>
      <c r="H53" s="11">
        <v>5600.16</v>
      </c>
      <c r="I53" s="9"/>
    </row>
    <row r="54" spans="1:9" ht="15.75">
      <c r="A54" s="10" t="s">
        <v>49</v>
      </c>
      <c r="B54" s="28" t="s">
        <v>10</v>
      </c>
      <c r="C54" s="28"/>
      <c r="D54" s="28"/>
      <c r="E54" s="11">
        <v>5775.4</v>
      </c>
      <c r="F54" s="11">
        <v>6538.78</v>
      </c>
      <c r="G54" s="11">
        <v>7435.08</v>
      </c>
      <c r="H54" s="11">
        <v>7990.32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6" t="s">
        <v>50</v>
      </c>
      <c r="B56" s="36"/>
      <c r="C56" s="36"/>
      <c r="D56" s="36"/>
      <c r="E56" s="36"/>
      <c r="F56" s="36"/>
      <c r="G56" s="36"/>
      <c r="H56" s="36"/>
    </row>
    <row r="57" spans="1:9" ht="15.75">
      <c r="A57" s="28" t="s">
        <v>46</v>
      </c>
      <c r="B57" s="28" t="s">
        <v>4</v>
      </c>
      <c r="C57" s="28"/>
      <c r="D57" s="28"/>
      <c r="E57" s="28" t="s">
        <v>5</v>
      </c>
      <c r="F57" s="28"/>
      <c r="G57" s="28"/>
      <c r="H57" s="28"/>
      <c r="I57" s="9"/>
    </row>
    <row r="58" spans="1:9" ht="17.25" customHeight="1">
      <c r="A58" s="28"/>
      <c r="B58" s="28"/>
      <c r="C58" s="28"/>
      <c r="D58" s="28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47</v>
      </c>
      <c r="B59" s="28" t="s">
        <v>10</v>
      </c>
      <c r="C59" s="28"/>
      <c r="D59" s="28"/>
      <c r="E59" s="11">
        <v>2105.77</v>
      </c>
      <c r="F59" s="11">
        <v>2869.15</v>
      </c>
      <c r="G59" s="11">
        <v>3765.45</v>
      </c>
      <c r="H59" s="11">
        <v>4320.69</v>
      </c>
      <c r="I59" s="9"/>
    </row>
    <row r="60" spans="1:13" ht="15.75">
      <c r="A60" s="10" t="s">
        <v>51</v>
      </c>
      <c r="B60" s="28" t="s">
        <v>10</v>
      </c>
      <c r="C60" s="28"/>
      <c r="D60" s="28"/>
      <c r="E60" s="11">
        <v>4664.63</v>
      </c>
      <c r="F60" s="11">
        <v>5428.01</v>
      </c>
      <c r="G60" s="11">
        <v>6324.31</v>
      </c>
      <c r="H60" s="11">
        <v>6879.55</v>
      </c>
      <c r="I60" s="9"/>
      <c r="J60" s="22"/>
      <c r="K60" s="22"/>
      <c r="L60" s="22"/>
      <c r="M60" s="22"/>
    </row>
    <row r="61" spans="1:11" ht="15.75">
      <c r="A61" s="7"/>
      <c r="B61" s="7"/>
      <c r="C61" s="9"/>
      <c r="D61" s="9"/>
      <c r="E61" s="9"/>
      <c r="J61" s="23"/>
      <c r="K61" s="23"/>
    </row>
    <row r="62" spans="1:11" ht="67.5" customHeight="1">
      <c r="A62" s="35" t="s">
        <v>52</v>
      </c>
      <c r="B62" s="35"/>
      <c r="C62" s="35"/>
      <c r="D62" s="35"/>
      <c r="E62" s="35"/>
      <c r="F62" s="35"/>
      <c r="G62" s="35"/>
      <c r="H62" s="35"/>
      <c r="J62" s="23"/>
      <c r="K62" s="23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6" t="s">
        <v>53</v>
      </c>
      <c r="B3" s="26"/>
      <c r="C3" s="26"/>
      <c r="D3" s="26"/>
      <c r="E3" s="26"/>
      <c r="F3" s="26"/>
      <c r="G3" s="26"/>
      <c r="H3" s="26"/>
    </row>
    <row r="4" spans="1:5" ht="15.75">
      <c r="A4" s="7"/>
      <c r="B4" s="7"/>
      <c r="C4" s="9"/>
      <c r="D4" s="9"/>
      <c r="E4" s="9"/>
    </row>
    <row r="5" spans="1:8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8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 t="s">
        <v>4</v>
      </c>
      <c r="B7" s="28"/>
      <c r="C7" s="28"/>
      <c r="D7" s="28"/>
      <c r="E7" s="28" t="s">
        <v>5</v>
      </c>
      <c r="F7" s="28"/>
      <c r="G7" s="28"/>
      <c r="H7" s="28"/>
      <c r="I7" s="4"/>
    </row>
    <row r="8" spans="1:9" ht="15.75">
      <c r="A8" s="28"/>
      <c r="B8" s="28"/>
      <c r="C8" s="28"/>
      <c r="D8" s="28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29" t="s">
        <v>10</v>
      </c>
      <c r="B9" s="29"/>
      <c r="C9" s="29"/>
      <c r="D9" s="29"/>
      <c r="E9" s="11">
        <v>2315.89</v>
      </c>
      <c r="F9" s="11">
        <v>2315.89</v>
      </c>
      <c r="G9" s="11">
        <v>2315.89</v>
      </c>
      <c r="H9" s="11">
        <v>2315.89</v>
      </c>
      <c r="I9" s="4"/>
      <c r="N9" s="8"/>
    </row>
    <row r="10" spans="1:5" ht="15.75">
      <c r="A10" s="7"/>
      <c r="B10" s="7"/>
      <c r="C10" s="9"/>
      <c r="D10" s="9"/>
      <c r="E10" s="9"/>
    </row>
    <row r="11" spans="1:8" ht="35.25" customHeight="1">
      <c r="A11" s="30" t="s">
        <v>11</v>
      </c>
      <c r="B11" s="30"/>
      <c r="C11" s="30"/>
      <c r="D11" s="30"/>
      <c r="E11" s="30"/>
      <c r="F11" s="30"/>
      <c r="G11" s="30"/>
      <c r="H11" s="12">
        <f>ROUND(H15*H16+H14,2)</f>
        <v>2176.47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30" t="s">
        <v>12</v>
      </c>
      <c r="B13" s="30"/>
      <c r="C13" s="30"/>
      <c r="D13" s="30"/>
      <c r="E13" s="30"/>
      <c r="F13" s="30"/>
      <c r="G13" s="30"/>
      <c r="H13" s="30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1101.23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669611.26</v>
      </c>
    </row>
    <row r="16" spans="1:8" ht="33" customHeight="1">
      <c r="A16" s="31" t="s">
        <v>15</v>
      </c>
      <c r="B16" s="31"/>
      <c r="C16" s="31"/>
      <c r="D16" s="31"/>
      <c r="E16" s="31"/>
      <c r="F16" s="31"/>
      <c r="G16" s="31"/>
      <c r="H16" s="14">
        <f>(H17+H18-H19-H26)/(H36+H37-H38-H45)</f>
        <v>0.00160576391444211</v>
      </c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719.391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10.745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238.23081472202443</v>
      </c>
      <c r="I19" s="17" t="s">
        <v>19</v>
      </c>
    </row>
    <row r="20" spans="1:8" ht="15.75">
      <c r="A20" s="13" t="s">
        <v>20</v>
      </c>
      <c r="B20" s="13"/>
      <c r="C20" s="13"/>
      <c r="D20" s="13"/>
      <c r="E20" s="13"/>
      <c r="F20" s="13"/>
      <c r="G20" s="13"/>
      <c r="H20" s="18"/>
    </row>
    <row r="21" spans="1:13" ht="15.75" customHeight="1">
      <c r="A21" s="32" t="s">
        <v>21</v>
      </c>
      <c r="B21" s="32"/>
      <c r="C21" s="32"/>
      <c r="D21" s="32"/>
      <c r="E21" s="16">
        <v>23.75214882202456</v>
      </c>
      <c r="G21" s="8"/>
      <c r="H21" s="8"/>
      <c r="I21" s="8"/>
      <c r="K21" s="7"/>
      <c r="L21" s="7"/>
      <c r="M21" s="7"/>
    </row>
    <row r="22" spans="1:13" ht="15.75" customHeight="1">
      <c r="A22" s="32" t="s">
        <v>22</v>
      </c>
      <c r="B22" s="32"/>
      <c r="C22" s="32"/>
      <c r="D22" s="32"/>
      <c r="E22" s="19">
        <v>179.6081082999999</v>
      </c>
      <c r="G22" s="8"/>
      <c r="H22" s="8"/>
      <c r="I22" s="8"/>
      <c r="K22" s="7"/>
      <c r="L22" s="7"/>
      <c r="M22" s="7"/>
    </row>
    <row r="23" spans="1:13" ht="15.75" customHeight="1">
      <c r="A23" s="32" t="s">
        <v>23</v>
      </c>
      <c r="B23" s="32"/>
      <c r="C23" s="32"/>
      <c r="D23" s="32"/>
      <c r="E23" s="19">
        <v>34.87055759999995</v>
      </c>
      <c r="G23" s="8"/>
      <c r="H23" s="8"/>
      <c r="I23" s="8"/>
      <c r="K23" s="7"/>
      <c r="L23" s="7"/>
      <c r="M23" s="7"/>
    </row>
    <row r="24" spans="1:13" ht="15.75" customHeight="1">
      <c r="A24" s="32" t="s">
        <v>24</v>
      </c>
      <c r="B24" s="32"/>
      <c r="C24" s="32"/>
      <c r="D24" s="32"/>
      <c r="E24" s="20">
        <v>0</v>
      </c>
      <c r="G24" s="8"/>
      <c r="H24" s="8"/>
      <c r="I24" s="8"/>
      <c r="K24" s="7"/>
      <c r="L24" s="7"/>
      <c r="M24" s="7"/>
    </row>
    <row r="25" spans="1:13" ht="15" customHeight="1">
      <c r="A25" s="32" t="s">
        <v>25</v>
      </c>
      <c r="B25" s="32"/>
      <c r="C25" s="32"/>
      <c r="D25" s="32"/>
      <c r="E25" s="20">
        <v>0</v>
      </c>
      <c r="G25" s="8"/>
      <c r="H25" s="8"/>
      <c r="I25" s="8"/>
      <c r="K25" s="7"/>
      <c r="L25" s="7"/>
      <c r="M25" s="7"/>
    </row>
    <row r="26" spans="1:8" ht="18" customHeight="1">
      <c r="A26" s="31" t="s">
        <v>26</v>
      </c>
      <c r="B26" s="31"/>
      <c r="C26" s="31"/>
      <c r="D26" s="31"/>
      <c r="E26" s="31"/>
      <c r="F26" s="31"/>
      <c r="G26" s="31"/>
      <c r="H26" s="16">
        <v>276.56</v>
      </c>
    </row>
    <row r="27" spans="1:9" ht="32.2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9989.298750000022</v>
      </c>
      <c r="I27" s="17" t="s">
        <v>19</v>
      </c>
    </row>
    <row r="28" spans="1:9" ht="15.75">
      <c r="A28" s="13" t="s">
        <v>20</v>
      </c>
      <c r="B28" s="13"/>
      <c r="C28" s="13"/>
      <c r="D28" s="13"/>
      <c r="E28" s="13"/>
      <c r="F28" s="13"/>
      <c r="G28" s="13"/>
      <c r="H28" s="21"/>
      <c r="I28" s="17"/>
    </row>
    <row r="29" spans="1:13" ht="15.75" customHeight="1">
      <c r="A29" s="33" t="s">
        <v>28</v>
      </c>
      <c r="B29" s="33"/>
      <c r="C29" s="33"/>
      <c r="D29" s="16">
        <f>SUM(D30:D32)</f>
        <v>6.5089999999999995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4" t="s">
        <v>29</v>
      </c>
      <c r="B30" s="34"/>
      <c r="C30" s="34"/>
      <c r="D30" s="16">
        <v>3.85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4" t="s">
        <v>30</v>
      </c>
      <c r="B31" s="34"/>
      <c r="C31" s="34"/>
      <c r="D31" s="16">
        <v>1.652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4" t="s">
        <v>31</v>
      </c>
      <c r="B32" s="34"/>
      <c r="C32" s="34"/>
      <c r="D32" s="16">
        <v>1.007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f>SUM(D34:D35)</f>
        <v>9982.789750000022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29</v>
      </c>
      <c r="B34" s="34"/>
      <c r="C34" s="34"/>
      <c r="D34" s="16">
        <v>3325.772000000012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4" t="s">
        <v>31</v>
      </c>
      <c r="B35" s="34"/>
      <c r="C35" s="34"/>
      <c r="D35" s="16">
        <v>6657.017750000009</v>
      </c>
      <c r="E35" s="7"/>
      <c r="F35" s="8"/>
      <c r="G35" s="8"/>
      <c r="H35" s="8"/>
      <c r="I35" s="8"/>
      <c r="K35" s="7"/>
      <c r="L35" s="7"/>
      <c r="M35" s="7"/>
    </row>
    <row r="36" spans="1:13" ht="15.75">
      <c r="A36" s="31" t="s">
        <v>54</v>
      </c>
      <c r="B36" s="31"/>
      <c r="C36" s="31"/>
      <c r="D36" s="31"/>
      <c r="E36" s="31"/>
      <c r="F36" s="31"/>
      <c r="G36" s="31"/>
      <c r="H36" s="16">
        <v>424285.505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7635.415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142243.29475</v>
      </c>
      <c r="I38" s="17" t="s">
        <v>19</v>
      </c>
    </row>
    <row r="39" spans="1:9" ht="15.75">
      <c r="A39" s="13" t="s">
        <v>20</v>
      </c>
      <c r="B39" s="13"/>
      <c r="C39" s="13"/>
      <c r="D39" s="13"/>
      <c r="E39" s="13"/>
      <c r="F39" s="13"/>
      <c r="G39" s="13"/>
      <c r="H39" s="21"/>
      <c r="I39" s="17"/>
    </row>
    <row r="40" spans="1:13" ht="15.75" customHeight="1">
      <c r="A40" s="32" t="s">
        <v>36</v>
      </c>
      <c r="B40" s="32"/>
      <c r="C40" s="32"/>
      <c r="D40" s="32"/>
      <c r="E40" s="16">
        <v>9989.298750000022</v>
      </c>
      <c r="G40" s="8"/>
      <c r="H40" s="8"/>
      <c r="I40" s="8"/>
      <c r="K40" s="7"/>
      <c r="L40" s="7"/>
      <c r="M40" s="7"/>
    </row>
    <row r="41" spans="1:13" ht="15.75" customHeight="1">
      <c r="A41" s="32" t="s">
        <v>37</v>
      </c>
      <c r="B41" s="32"/>
      <c r="C41" s="32"/>
      <c r="D41" s="32"/>
      <c r="E41" s="19">
        <v>108287.26499999998</v>
      </c>
      <c r="G41" s="8"/>
      <c r="H41" s="8"/>
      <c r="I41" s="8"/>
      <c r="K41" s="7"/>
      <c r="L41" s="7"/>
      <c r="M41" s="7"/>
    </row>
    <row r="42" spans="1:13" ht="15.75" customHeight="1">
      <c r="A42" s="32" t="s">
        <v>38</v>
      </c>
      <c r="B42" s="32"/>
      <c r="C42" s="32"/>
      <c r="D42" s="32"/>
      <c r="E42" s="19">
        <v>23966.730999999996</v>
      </c>
      <c r="G42" s="8"/>
      <c r="H42" s="8"/>
      <c r="I42" s="8"/>
      <c r="K42" s="7"/>
      <c r="L42" s="7"/>
      <c r="M42" s="7"/>
    </row>
    <row r="43" spans="1:13" ht="15.75" customHeight="1">
      <c r="A43" s="32" t="s">
        <v>39</v>
      </c>
      <c r="B43" s="32"/>
      <c r="C43" s="32"/>
      <c r="D43" s="32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2" t="s">
        <v>40</v>
      </c>
      <c r="B44" s="32"/>
      <c r="C44" s="32"/>
      <c r="D44" s="32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155570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15.75">
      <c r="A47" s="13"/>
      <c r="B47" s="13"/>
      <c r="C47" s="13"/>
      <c r="D47" s="13"/>
      <c r="E47" s="13"/>
      <c r="F47" s="13"/>
      <c r="G47" s="13"/>
      <c r="H47" s="24"/>
      <c r="I47" s="8"/>
      <c r="K47" s="7"/>
      <c r="L47" s="7"/>
      <c r="M47" s="7"/>
    </row>
    <row r="48" spans="1:13" ht="38.25" customHeight="1">
      <c r="A48" s="36" t="s">
        <v>55</v>
      </c>
      <c r="B48" s="36"/>
      <c r="C48" s="36"/>
      <c r="D48" s="36"/>
      <c r="E48" s="36"/>
      <c r="F48" s="36"/>
      <c r="G48" s="36"/>
      <c r="H48" s="36"/>
      <c r="J48" s="7"/>
      <c r="K48" s="7"/>
      <c r="L48" s="7"/>
      <c r="M48" s="7"/>
    </row>
    <row r="49" spans="1:13" ht="21.75" customHeight="1">
      <c r="A49" s="37" t="s">
        <v>56</v>
      </c>
      <c r="B49" s="37"/>
      <c r="C49" s="37"/>
      <c r="D49" s="37"/>
      <c r="E49" s="28" t="s">
        <v>5</v>
      </c>
      <c r="F49" s="28"/>
      <c r="G49" s="28"/>
      <c r="H49" s="28"/>
      <c r="K49" s="7"/>
      <c r="L49" s="7"/>
      <c r="M49" s="7"/>
    </row>
    <row r="50" spans="1:13" ht="21.75" customHeight="1">
      <c r="A50" s="37"/>
      <c r="B50" s="37"/>
      <c r="C50" s="37"/>
      <c r="D50" s="37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38" t="s">
        <v>57</v>
      </c>
      <c r="B51" s="38"/>
      <c r="C51" s="38"/>
      <c r="D51" s="38"/>
      <c r="E51" s="25">
        <v>2316.54</v>
      </c>
      <c r="F51" s="25">
        <f>$E$51</f>
        <v>2316.54</v>
      </c>
      <c r="G51" s="25">
        <f>$E$51</f>
        <v>2316.54</v>
      </c>
      <c r="H51" s="25">
        <f>$E$51</f>
        <v>2316.54</v>
      </c>
    </row>
    <row r="52" spans="1:8" ht="39" customHeight="1">
      <c r="A52" s="38" t="s">
        <v>58</v>
      </c>
      <c r="B52" s="38"/>
      <c r="C52" s="38"/>
      <c r="D52" s="38"/>
      <c r="E52" s="25">
        <v>2265.9</v>
      </c>
      <c r="F52" s="25">
        <v>2265.9</v>
      </c>
      <c r="G52" s="25">
        <v>2265.9</v>
      </c>
      <c r="H52" s="25">
        <v>2265.9</v>
      </c>
    </row>
    <row r="53" spans="1:13" ht="32.25" customHeight="1">
      <c r="A53" s="39" t="s">
        <v>59</v>
      </c>
      <c r="B53" s="39"/>
      <c r="C53" s="39"/>
      <c r="D53" s="39"/>
      <c r="E53" s="39"/>
      <c r="F53" s="39"/>
      <c r="G53" s="39"/>
      <c r="H53" s="39"/>
      <c r="I53" s="8"/>
      <c r="K53" s="7"/>
      <c r="L53" s="7"/>
      <c r="M53" s="7"/>
    </row>
    <row r="54" spans="1:8" ht="46.5" customHeight="1">
      <c r="A54" s="26" t="s">
        <v>44</v>
      </c>
      <c r="B54" s="26"/>
      <c r="C54" s="26"/>
      <c r="D54" s="26"/>
      <c r="E54" s="26"/>
      <c r="F54" s="26"/>
      <c r="G54" s="26"/>
      <c r="H54" s="26"/>
    </row>
    <row r="55" spans="1:8" ht="17.25" customHeight="1">
      <c r="A55" s="40" t="s">
        <v>45</v>
      </c>
      <c r="B55" s="40"/>
      <c r="C55" s="40"/>
      <c r="D55" s="40"/>
      <c r="E55" s="40"/>
      <c r="F55" s="40"/>
      <c r="G55" s="40"/>
      <c r="H55" s="40"/>
    </row>
    <row r="56" spans="1:9" ht="15.75">
      <c r="A56" s="28" t="s">
        <v>46</v>
      </c>
      <c r="B56" s="28" t="s">
        <v>4</v>
      </c>
      <c r="C56" s="28"/>
      <c r="D56" s="28"/>
      <c r="E56" s="28" t="s">
        <v>5</v>
      </c>
      <c r="F56" s="28"/>
      <c r="G56" s="28"/>
      <c r="H56" s="28"/>
      <c r="I56" s="9"/>
    </row>
    <row r="57" spans="1:9" ht="15.75">
      <c r="A57" s="28"/>
      <c r="B57" s="28"/>
      <c r="C57" s="28"/>
      <c r="D57" s="28"/>
      <c r="E57" s="10" t="s">
        <v>6</v>
      </c>
      <c r="F57" s="10" t="s">
        <v>7</v>
      </c>
      <c r="G57" s="10" t="s">
        <v>8</v>
      </c>
      <c r="H57" s="10" t="s">
        <v>9</v>
      </c>
      <c r="I57" s="9"/>
    </row>
    <row r="58" spans="1:9" ht="15.75">
      <c r="A58" s="10" t="s">
        <v>47</v>
      </c>
      <c r="B58" s="41" t="s">
        <v>10</v>
      </c>
      <c r="C58" s="42"/>
      <c r="D58" s="43"/>
      <c r="E58" s="11">
        <v>1113.28</v>
      </c>
      <c r="F58" s="11">
        <v>1113.28</v>
      </c>
      <c r="G58" s="11">
        <v>1113.28</v>
      </c>
      <c r="H58" s="11">
        <v>1113.28</v>
      </c>
      <c r="I58" s="9"/>
    </row>
    <row r="59" spans="1:8" ht="15.75">
      <c r="A59" s="10" t="s">
        <v>48</v>
      </c>
      <c r="B59" s="41" t="s">
        <v>10</v>
      </c>
      <c r="C59" s="42"/>
      <c r="D59" s="43"/>
      <c r="E59" s="11">
        <v>2392.75</v>
      </c>
      <c r="F59" s="11">
        <v>2392.75</v>
      </c>
      <c r="G59" s="11">
        <v>2392.75</v>
      </c>
      <c r="H59" s="11">
        <v>2392.75</v>
      </c>
    </row>
    <row r="60" spans="1:9" ht="15.75">
      <c r="A60" s="10" t="s">
        <v>49</v>
      </c>
      <c r="B60" s="41" t="s">
        <v>10</v>
      </c>
      <c r="C60" s="42"/>
      <c r="D60" s="43"/>
      <c r="E60" s="11">
        <v>4782.91</v>
      </c>
      <c r="F60" s="11">
        <v>4782.91</v>
      </c>
      <c r="G60" s="11">
        <v>4782.91</v>
      </c>
      <c r="H60" s="11">
        <v>4782.91</v>
      </c>
      <c r="I60" s="9"/>
    </row>
    <row r="61" spans="1:7" ht="15.75">
      <c r="A61" s="7"/>
      <c r="B61" s="7"/>
      <c r="C61" s="9"/>
      <c r="D61" s="7"/>
      <c r="E61" s="4"/>
      <c r="G61" s="7"/>
    </row>
    <row r="62" spans="1:8" ht="15.75">
      <c r="A62" s="36" t="s">
        <v>50</v>
      </c>
      <c r="B62" s="36"/>
      <c r="C62" s="36"/>
      <c r="D62" s="36"/>
      <c r="E62" s="36"/>
      <c r="F62" s="36"/>
      <c r="G62" s="36"/>
      <c r="H62" s="36"/>
    </row>
    <row r="63" spans="1:8" ht="15.75">
      <c r="A63" s="28" t="s">
        <v>46</v>
      </c>
      <c r="B63" s="28" t="s">
        <v>4</v>
      </c>
      <c r="C63" s="28"/>
      <c r="D63" s="28"/>
      <c r="E63" s="28" t="s">
        <v>5</v>
      </c>
      <c r="F63" s="28"/>
      <c r="G63" s="28"/>
      <c r="H63" s="28"/>
    </row>
    <row r="64" spans="1:8" ht="17.25" customHeight="1">
      <c r="A64" s="28"/>
      <c r="B64" s="28"/>
      <c r="C64" s="28"/>
      <c r="D64" s="28"/>
      <c r="E64" s="10" t="s">
        <v>6</v>
      </c>
      <c r="F64" s="10" t="s">
        <v>7</v>
      </c>
      <c r="G64" s="10" t="s">
        <v>8</v>
      </c>
      <c r="H64" s="10" t="s">
        <v>9</v>
      </c>
    </row>
    <row r="65" spans="1:8" ht="15.75">
      <c r="A65" s="10" t="s">
        <v>47</v>
      </c>
      <c r="B65" s="41" t="s">
        <v>10</v>
      </c>
      <c r="C65" s="42"/>
      <c r="D65" s="43"/>
      <c r="E65" s="11">
        <f>E58</f>
        <v>1113.28</v>
      </c>
      <c r="F65" s="11">
        <f>F58</f>
        <v>1113.28</v>
      </c>
      <c r="G65" s="11">
        <f>G58</f>
        <v>1113.28</v>
      </c>
      <c r="H65" s="11">
        <f>H58</f>
        <v>1113.28</v>
      </c>
    </row>
    <row r="66" spans="1:8" ht="15.75">
      <c r="A66" s="10" t="s">
        <v>51</v>
      </c>
      <c r="B66" s="41" t="s">
        <v>10</v>
      </c>
      <c r="C66" s="42"/>
      <c r="D66" s="43"/>
      <c r="E66" s="11">
        <v>3672.14</v>
      </c>
      <c r="F66" s="11">
        <v>3672.14</v>
      </c>
      <c r="G66" s="11">
        <v>3672.14</v>
      </c>
      <c r="H66" s="11">
        <v>3672.14</v>
      </c>
    </row>
    <row r="67" spans="1:5" ht="15.75">
      <c r="A67" s="7"/>
      <c r="B67" s="7"/>
      <c r="C67" s="9"/>
      <c r="D67" s="9"/>
      <c r="E67" s="9"/>
    </row>
    <row r="68" spans="1:8" ht="55.5" customHeight="1">
      <c r="A68" s="35" t="s">
        <v>52</v>
      </c>
      <c r="B68" s="35"/>
      <c r="C68" s="35"/>
      <c r="D68" s="35"/>
      <c r="E68" s="35"/>
      <c r="F68" s="35"/>
      <c r="G68" s="35"/>
      <c r="H68" s="35"/>
    </row>
  </sheetData>
  <sheetProtection/>
  <mergeCells count="59">
    <mergeCell ref="B65:D65"/>
    <mergeCell ref="B66:D66"/>
    <mergeCell ref="A68:H68"/>
    <mergeCell ref="B58:D58"/>
    <mergeCell ref="B59:D59"/>
    <mergeCell ref="B60:D60"/>
    <mergeCell ref="A62:H62"/>
    <mergeCell ref="A63:A64"/>
    <mergeCell ref="B63:D64"/>
    <mergeCell ref="E63:H63"/>
    <mergeCell ref="A52:D52"/>
    <mergeCell ref="A53:H53"/>
    <mergeCell ref="A54:H54"/>
    <mergeCell ref="A55:H55"/>
    <mergeCell ref="A56:A57"/>
    <mergeCell ref="B56:D57"/>
    <mergeCell ref="E56:H56"/>
    <mergeCell ref="A45:G45"/>
    <mergeCell ref="A46:G46"/>
    <mergeCell ref="A48:H48"/>
    <mergeCell ref="A49:D50"/>
    <mergeCell ref="E49:H49"/>
    <mergeCell ref="A51:D51"/>
    <mergeCell ref="A38:G38"/>
    <mergeCell ref="A40:D40"/>
    <mergeCell ref="A41:D41"/>
    <mergeCell ref="A42:D42"/>
    <mergeCell ref="A43:D43"/>
    <mergeCell ref="A44:D44"/>
    <mergeCell ref="A32:C32"/>
    <mergeCell ref="A33:C33"/>
    <mergeCell ref="A34:C34"/>
    <mergeCell ref="A35:C35"/>
    <mergeCell ref="A36:G36"/>
    <mergeCell ref="A37:G37"/>
    <mergeCell ref="A25:D25"/>
    <mergeCell ref="A26:G26"/>
    <mergeCell ref="A27:G27"/>
    <mergeCell ref="A29:C29"/>
    <mergeCell ref="A30:C30"/>
    <mergeCell ref="A31:C31"/>
    <mergeCell ref="A18:G18"/>
    <mergeCell ref="A19:G19"/>
    <mergeCell ref="A21:D21"/>
    <mergeCell ref="A22:D22"/>
    <mergeCell ref="A23:D23"/>
    <mergeCell ref="A24:D24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2018-10-11T03:57:03Z</dcterms:created>
  <dcterms:modified xsi:type="dcterms:W3CDTF">2018-10-11T11:51:53Z</dcterms:modified>
  <cp:category/>
  <cp:version/>
  <cp:contentType/>
  <cp:contentStatus/>
</cp:coreProperties>
</file>